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5B9118E-C37C-475A-8C78-D36F8F07B389}" xr6:coauthVersionLast="37" xr6:coauthVersionMax="37" xr10:uidLastSave="{00000000-0000-0000-0000-000000000000}"/>
  <bookViews>
    <workbookView xWindow="0" yWindow="0" windowWidth="20496" windowHeight="7068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8" i="1" l="1"/>
  <c r="E17" i="1"/>
  <c r="E16" i="1"/>
  <c r="E15" i="1"/>
  <c r="E14" i="1"/>
  <c r="E13" i="1"/>
</calcChain>
</file>

<file path=xl/sharedStrings.xml><?xml version="1.0" encoding="utf-8"?>
<sst xmlns="http://schemas.openxmlformats.org/spreadsheetml/2006/main" count="81" uniqueCount="78">
  <si>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</si>
  <si>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</si>
  <si>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</si>
  <si>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</si>
  <si>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</si>
  <si>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</si>
  <si>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</si>
  <si>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</si>
  <si>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</si>
  <si>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</si>
  <si>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</si>
  <si>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</si>
  <si>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</si>
  <si>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</si>
  <si>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</si>
  <si>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</si>
  <si>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</si>
  <si>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</si>
  <si>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</si>
  <si>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</si>
  <si>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</si>
  <si>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</si>
  <si>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</si>
  <si>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</si>
  <si>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</si>
  <si>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</si>
  <si>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</si>
  <si>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</si>
  <si>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</si>
  <si>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</si>
  <si>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МБОУ  СОШ им.Бекетова В.С.д.Воскресенское муниципального района Кугарчинский район Республики Башкортостан</t>
  </si>
  <si>
    <t>макароны отварные с сыром№229 сб.2021</t>
  </si>
  <si>
    <t>чай с  сахаром №300,сб.2021</t>
  </si>
  <si>
    <t>хлеб пшеничный об. витаминами с маслом</t>
  </si>
  <si>
    <t>4,74/0,05</t>
  </si>
  <si>
    <t>0,6/8,25</t>
  </si>
  <si>
    <t>01.06. 2024</t>
  </si>
  <si>
    <t xml:space="preserve">          147,3/10</t>
  </si>
  <si>
    <t>Борщ с капустой и картофелем №58, сб.2021</t>
  </si>
  <si>
    <t>Каша гречневая рассыпчатая №183, сб. 2021</t>
  </si>
  <si>
    <t>Гуляш  №96, сб.2021</t>
  </si>
  <si>
    <t>Напиток с витаминами Витошка</t>
  </si>
  <si>
    <t>Хлеб пшеничный обогащенный витаминами, № 1.5 сб. 2021</t>
  </si>
  <si>
    <t>Хлеб ржано-пшеничный обогащенный витаминами</t>
  </si>
  <si>
    <t>Итого за 'Обед'</t>
  </si>
  <si>
    <t>2</t>
  </si>
  <si>
    <t>Огурец свежий</t>
  </si>
  <si>
    <t>100</t>
  </si>
  <si>
    <t>15,61</t>
  </si>
  <si>
    <t>0,78</t>
  </si>
  <si>
    <t>0,1</t>
  </si>
  <si>
    <t>3,43</t>
  </si>
  <si>
    <t>111,1</t>
  </si>
  <si>
    <t>337</t>
  </si>
  <si>
    <t>236,8</t>
  </si>
  <si>
    <t>70,71</t>
  </si>
  <si>
    <t>61,38</t>
  </si>
  <si>
    <t>77,35</t>
  </si>
  <si>
    <t>909,9</t>
  </si>
  <si>
    <t>11,47</t>
  </si>
  <si>
    <t>16,56</t>
  </si>
  <si>
    <t>0</t>
  </si>
  <si>
    <t>1,98</t>
  </si>
  <si>
    <t>2,64</t>
  </si>
  <si>
    <t>35,43</t>
  </si>
  <si>
    <t>5,36</t>
  </si>
  <si>
    <t>7,37</t>
  </si>
  <si>
    <t>17,16</t>
  </si>
  <si>
    <t>0,25</t>
  </si>
  <si>
    <t>0,48</t>
  </si>
  <si>
    <t>30,72</t>
  </si>
  <si>
    <t>14,95</t>
  </si>
  <si>
    <t>60,02</t>
  </si>
  <si>
    <t>4,17</t>
  </si>
  <si>
    <t>18,95</t>
  </si>
  <si>
    <t>12,9</t>
  </si>
  <si>
    <t>16,68</t>
  </si>
  <si>
    <t>131,1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</si>
</sst>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0" borderId="17" xfId="0" applyNumberFormat="1" applyFont="1" applyBorder="1" applyAlignment="1">
      <alignment vertical="top"/>
    </xf>
    <xf numFmtId="49" fontId="1" fillId="0" borderId="1" xfId="0" applyNumberFormat="1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11"/>
      <c r="I1" t="s">
        <v>1</v>
      </c>
      <c r="J1" s="37" t="s">
        <v>36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4">
        <v>229</v>
      </c>
      <c r="D4" s="20" t="s">
        <v>31</v>
      </c>
      <c r="E4" s="30">
        <v>200</v>
      </c>
      <c r="F4" s="30">
        <v>59.17</v>
      </c>
      <c r="G4" s="30">
        <v>353.8</v>
      </c>
      <c r="H4" s="30">
        <v>11.42</v>
      </c>
      <c r="I4" s="30">
        <v>17.04</v>
      </c>
      <c r="J4" s="31">
        <v>38.53</v>
      </c>
    </row>
    <row r="5" spans="1:10" x14ac:dyDescent="0.3">
      <c r="A5" s="27"/>
      <c r="B5" s="1" t="s">
        <v>12</v>
      </c>
      <c r="C5" s="35">
        <v>300</v>
      </c>
      <c r="D5" s="21" t="s">
        <v>32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 x14ac:dyDescent="0.3">
      <c r="A6" s="27"/>
      <c r="B6" s="1" t="s">
        <v>23</v>
      </c>
      <c r="C6" s="36" t="s">
        <v>27</v>
      </c>
      <c r="D6" s="21" t="s">
        <v>33</v>
      </c>
      <c r="E6" s="32">
        <v>50</v>
      </c>
      <c r="F6" s="11"/>
      <c r="G6" s="32" t="s">
        <v>37</v>
      </c>
      <c r="H6" s="32" t="s">
        <v>34</v>
      </c>
      <c r="I6" s="32" t="s">
        <v>35</v>
      </c>
      <c r="J6" s="33">
        <v>30.96</v>
      </c>
    </row>
    <row r="7" spans="1:10" x14ac:dyDescent="0.3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" thickBot="1" x14ac:dyDescent="0.35">
      <c r="A8" s="28"/>
      <c r="B8" s="29" t="s">
        <v>20</v>
      </c>
      <c r="C8" s="13"/>
      <c r="D8" s="22"/>
      <c r="E8" s="13"/>
      <c r="F8" s="13"/>
      <c r="G8" s="13"/>
      <c r="H8" s="13"/>
      <c r="I8" s="13"/>
      <c r="J8" s="17"/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 t="s">
        <v>46</v>
      </c>
      <c r="E12" s="14" t="s">
        <v>47</v>
      </c>
      <c r="F12" s="14"/>
      <c r="G12" s="14" t="s">
        <v>48</v>
      </c>
      <c r="H12" s="14" t="s">
        <v>49</v>
      </c>
      <c r="I12" s="14" t="s">
        <v>50</v>
      </c>
      <c r="J12" s="18" t="s">
        <v>51</v>
      </c>
    </row>
    <row r="13" spans="1:10" ht="15.6" x14ac:dyDescent="0.3">
      <c r="A13" s="4"/>
      <c r="B13" s="1" t="s">
        <v>16</v>
      </c>
      <c r="C13" s="11"/>
      <c r="D13" s="21" t="s">
        <v>38</v>
      </c>
      <c r="E13" s="11" t="str">
        <f>"250"</f>
        <v>250</v>
      </c>
      <c r="F13" s="11"/>
      <c r="G13" s="41" t="s">
        <v>52</v>
      </c>
      <c r="H13" s="41" t="s">
        <v>45</v>
      </c>
      <c r="I13" s="41" t="s">
        <v>65</v>
      </c>
      <c r="J13" s="41" t="s">
        <v>71</v>
      </c>
    </row>
    <row r="14" spans="1:10" ht="15.6" x14ac:dyDescent="0.3">
      <c r="A14" s="4"/>
      <c r="B14" s="1" t="s">
        <v>17</v>
      </c>
      <c r="C14" s="11"/>
      <c r="D14" s="21" t="s">
        <v>39</v>
      </c>
      <c r="E14" s="11" t="str">
        <f>"200"</f>
        <v>200</v>
      </c>
      <c r="F14" s="11"/>
      <c r="G14" s="41" t="s">
        <v>53</v>
      </c>
      <c r="H14" s="41" t="s">
        <v>59</v>
      </c>
      <c r="I14" s="41" t="s">
        <v>66</v>
      </c>
      <c r="J14" s="41" t="s">
        <v>72</v>
      </c>
    </row>
    <row r="15" spans="1:10" ht="15.6" x14ac:dyDescent="0.3">
      <c r="A15" s="4"/>
      <c r="B15" s="1" t="s">
        <v>18</v>
      </c>
      <c r="C15" s="11"/>
      <c r="D15" s="21" t="s">
        <v>40</v>
      </c>
      <c r="E15" s="11" t="str">
        <f>"120"</f>
        <v>120</v>
      </c>
      <c r="F15" s="11"/>
      <c r="G15" s="41" t="s">
        <v>54</v>
      </c>
      <c r="H15" s="41" t="s">
        <v>60</v>
      </c>
      <c r="I15" s="41" t="s">
        <v>67</v>
      </c>
      <c r="J15" s="41" t="s">
        <v>73</v>
      </c>
    </row>
    <row r="16" spans="1:10" ht="15.6" x14ac:dyDescent="0.3">
      <c r="A16" s="4"/>
      <c r="B16" s="1" t="s">
        <v>19</v>
      </c>
      <c r="C16" s="11"/>
      <c r="D16" s="21" t="s">
        <v>41</v>
      </c>
      <c r="E16" s="11" t="str">
        <f>"200"</f>
        <v>200</v>
      </c>
      <c r="F16" s="11"/>
      <c r="G16" s="41" t="s">
        <v>55</v>
      </c>
      <c r="H16" s="41" t="s">
        <v>61</v>
      </c>
      <c r="I16" s="41" t="s">
        <v>61</v>
      </c>
      <c r="J16" s="41" t="s">
        <v>74</v>
      </c>
    </row>
    <row r="17" spans="1:10" ht="28.8" x14ac:dyDescent="0.3">
      <c r="A17" s="4"/>
      <c r="B17" s="1" t="s">
        <v>24</v>
      </c>
      <c r="C17" s="11"/>
      <c r="D17" s="21" t="s">
        <v>42</v>
      </c>
      <c r="E17" s="11" t="str">
        <f>"25"</f>
        <v>25</v>
      </c>
      <c r="F17" s="11"/>
      <c r="G17" s="41" t="s">
        <v>56</v>
      </c>
      <c r="H17" s="41" t="s">
        <v>62</v>
      </c>
      <c r="I17" s="41" t="s">
        <v>68</v>
      </c>
      <c r="J17" s="41" t="s">
        <v>75</v>
      </c>
    </row>
    <row r="18" spans="1:10" ht="28.8" x14ac:dyDescent="0.3">
      <c r="A18" s="4"/>
      <c r="B18" s="1" t="s">
        <v>21</v>
      </c>
      <c r="C18" s="11"/>
      <c r="D18" s="21" t="s">
        <v>43</v>
      </c>
      <c r="E18" s="11" t="str">
        <f>"40"</f>
        <v>40</v>
      </c>
      <c r="F18" s="11"/>
      <c r="G18" s="42" t="s">
        <v>57</v>
      </c>
      <c r="H18" s="42" t="s">
        <v>63</v>
      </c>
      <c r="I18" s="42" t="s">
        <v>69</v>
      </c>
      <c r="J18" s="42" t="s">
        <v>76</v>
      </c>
    </row>
    <row r="19" spans="1:10" x14ac:dyDescent="0.3">
      <c r="A19" s="4"/>
      <c r="B19" s="12"/>
      <c r="C19" s="15"/>
      <c r="D19" s="24" t="s">
        <v>44</v>
      </c>
      <c r="E19" s="15"/>
      <c r="F19" s="15"/>
      <c r="G19" s="15" t="s">
        <v>58</v>
      </c>
      <c r="H19" s="15" t="s">
        <v>64</v>
      </c>
      <c r="I19" s="15" t="s">
        <v>70</v>
      </c>
      <c r="J19" s="19" t="s">
        <v>77</v>
      </c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2024-06-01T06:00:00Z</dcterms:modified>
</cp:coreProperties>
</file>